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ithyakaushik/Desktop/"/>
    </mc:Choice>
  </mc:AlternateContent>
  <xr:revisionPtr revIDLastSave="0" documentId="8_{00FB9495-BBC1-3C46-A4B8-3EC9BAFFAF07}" xr6:coauthVersionLast="47" xr6:coauthVersionMax="47" xr10:uidLastSave="{00000000-0000-0000-0000-000000000000}"/>
  <bookViews>
    <workbookView xWindow="3380" yWindow="1200" windowWidth="25860" windowHeight="18500" xr2:uid="{663E828C-BDB5-9844-9F6F-EDC0761D68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D16" i="1"/>
  <c r="G16" i="1" s="1"/>
  <c r="D14" i="1"/>
  <c r="G14" i="1" s="1"/>
  <c r="D19" i="1"/>
  <c r="G19" i="1" s="1"/>
  <c r="D18" i="1"/>
  <c r="G18" i="1" s="1"/>
  <c r="D8" i="1"/>
  <c r="G8" i="1" s="1"/>
  <c r="D4" i="1"/>
  <c r="G4" i="1" s="1"/>
  <c r="D5" i="1"/>
  <c r="G5" i="1" s="1"/>
  <c r="D6" i="1"/>
  <c r="G6" i="1" s="1"/>
  <c r="D7" i="1"/>
  <c r="G7" i="1" s="1"/>
  <c r="D9" i="1"/>
  <c r="G9" i="1" s="1"/>
  <c r="D11" i="1"/>
  <c r="G11" i="1" s="1"/>
  <c r="D12" i="1"/>
  <c r="G12" i="1" s="1"/>
  <c r="D13" i="1"/>
  <c r="G13" i="1" s="1"/>
  <c r="D15" i="1"/>
  <c r="G15" i="1" s="1"/>
  <c r="D17" i="1"/>
  <c r="G17" i="1" s="1"/>
  <c r="D20" i="1"/>
  <c r="G20" i="1" s="1"/>
  <c r="D21" i="1"/>
  <c r="G21" i="1" s="1"/>
  <c r="D22" i="1"/>
  <c r="G22" i="1" s="1"/>
  <c r="D23" i="1"/>
  <c r="G23" i="1" s="1"/>
  <c r="D24" i="1"/>
  <c r="G24" i="1" s="1"/>
  <c r="D3" i="1"/>
  <c r="G3" i="1" s="1"/>
</calcChain>
</file>

<file path=xl/sharedStrings.xml><?xml version="1.0" encoding="utf-8"?>
<sst xmlns="http://schemas.openxmlformats.org/spreadsheetml/2006/main" count="54" uniqueCount="39">
  <si>
    <t>Timeline</t>
  </si>
  <si>
    <t>Buyer to deliver EM to holder of EM (buyer brokerage or closing agent)</t>
  </si>
  <si>
    <t>Buyer to make loan application</t>
  </si>
  <si>
    <t>Seller may give Notice to Perform</t>
  </si>
  <si>
    <t>OR Automatic Waiver of Financing Continency</t>
  </si>
  <si>
    <t>Property Information Verification – Notice of Disapproval (Form 21)</t>
  </si>
  <si>
    <t>Buyer’s to deliver Inspection Notice (Form 35R)</t>
  </si>
  <si>
    <t>Seller’s Response to Buyer’s Request for Repairs or Modification</t>
  </si>
  <si>
    <t>Buyer’s Reply to Seller’s Response</t>
  </si>
  <si>
    <t>Buyer to make application for insurance</t>
  </si>
  <si>
    <t>Buyer to give notice of inability to obtain insurance</t>
  </si>
  <si>
    <t>Seller Disclosure Statement &amp; Lead Based Paint Timelines:</t>
  </si>
  <si>
    <t>Time Period (days)</t>
  </si>
  <si>
    <t>Mutual Acceptance Date:</t>
  </si>
  <si>
    <t>Calendar Date Deadline</t>
  </si>
  <si>
    <t>Override Date</t>
  </si>
  <si>
    <t>No later than:</t>
  </si>
  <si>
    <t>No earlier than:</t>
  </si>
  <si>
    <t>Buyer's 35R Received Date:</t>
  </si>
  <si>
    <t>Seller's Response Received Date:</t>
  </si>
  <si>
    <t>MUTUAL ACCEPTANCE DATE:</t>
  </si>
  <si>
    <t>Calculated Raw Date</t>
  </si>
  <si>
    <t>Homeowner’s Insurance Contingency Timelines  
(Form 22VV):</t>
  </si>
  <si>
    <t>Earnest Money Timelines 
(PSA Form 21):</t>
  </si>
  <si>
    <t>Financing Timelines 
(Form 22A):</t>
  </si>
  <si>
    <t>Inspection Timelines 
(PSA Form 21 &amp; Form 35):</t>
  </si>
  <si>
    <t>Title Insurance Timelines 
(Form 22T):</t>
  </si>
  <si>
    <t>Instructions:</t>
  </si>
  <si>
    <t>1. Fill out Mutual Acceptance Date on 1st row and other cells highlighted in Yellow.</t>
  </si>
  <si>
    <t>2. The form will automatically adjust for business days (5 or less) or calendar days (6 or more).</t>
  </si>
  <si>
    <t>3. Cells marked in Green account for dates to land only on weekdays.</t>
  </si>
  <si>
    <t>4. Calendar Date Deadlines an be overridden by filling in the Override Date fields (for holidays etc.)</t>
  </si>
  <si>
    <t>5. Contact Adithya Kaushik: akaushik.realtor@gmail.com for troubleshooting. Original form concept by Sabrina Jones-Schroeder.</t>
  </si>
  <si>
    <t>Buyer may rescind within 3 days of receipt of SDS. 
Enter SDS rec'd date below.</t>
  </si>
  <si>
    <t>Buyer may rescind within 3 days of receipt of LBP if not received prior to offer. Enter LBP rec'd date below.</t>
  </si>
  <si>
    <r>
      <t>Buyer to deliver notice of disapproval of exceptions contained in preliminary title report from either:
(</t>
    </r>
    <r>
      <rPr>
        <b/>
        <u/>
        <sz val="10.5"/>
        <color theme="1"/>
        <rFont val="Calibri (Body)"/>
      </rPr>
      <t>fill out only 1</t>
    </r>
    <r>
      <rPr>
        <sz val="10.5"/>
        <color theme="1"/>
        <rFont val="Calibri"/>
        <family val="2"/>
        <scheme val="minor"/>
      </rPr>
      <t>)</t>
    </r>
  </si>
  <si>
    <t>Receipt of Title Report By Buyer Date:</t>
  </si>
  <si>
    <t>Other Contingency Deadlines 
(e.g., Land &amp; Acreage Addendum
or Other items that need to be tracked):</t>
  </si>
  <si>
    <t>TRANSACTION DEADLINES ver.23.4.20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</si>
</sst>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0.5"/>
      <color theme="1"/>
      <name val="Calibri (Body)"/>
    </font>
    <font>
      <b/>
      <i/>
      <sz val="10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3" borderId="1" xfId="0" applyFill="1" applyBorder="1"/>
    <xf numFmtId="0" fontId="3" fillId="0" borderId="3" xfId="0" applyFont="1" applyBorder="1" applyAlignment="1">
      <alignment vertical="center" wrapText="1"/>
    </xf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14" fontId="0" fillId="4" borderId="19" xfId="0" applyNumberFormat="1" applyFill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4" fontId="0" fillId="3" borderId="19" xfId="0" applyNumberFormat="1" applyFill="1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14" fontId="0" fillId="0" borderId="24" xfId="0" applyNumberFormat="1" applyBorder="1"/>
    <xf numFmtId="14" fontId="0" fillId="4" borderId="25" xfId="0" applyNumberFormat="1" applyFill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vertical="center" wrapText="1"/>
      <protection locked="0"/>
    </xf>
    <xf numFmtId="14" fontId="3" fillId="2" borderId="3" xfId="0" applyNumberFormat="1" applyFont="1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4" xfId="0" applyFill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24" xfId="0" applyNumberFormat="1" applyBorder="1" applyProtection="1">
      <protection locked="0"/>
    </xf>
    <xf numFmtId="0" fontId="0" fillId="5" borderId="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8" xfId="0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0" fillId="2" borderId="15" xfId="0" applyNumberFormat="1" applyFill="1" applyBorder="1" applyAlignment="1" applyProtection="1">
      <alignment horizontal="center"/>
      <protection locked="0"/>
    </xf>
    <xf numFmtId="14" fontId="0" fillId="2" borderId="16" xfId="0" applyNumberForma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0" fillId="0" borderId="11" xfId="0" applyBorder="1"/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2" borderId="1" xfId="0" applyFill="1" applyBorder="1"/>
    <xf numFmtId="0" fontId="0" fillId="2" borderId="2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AD65E-ABF7-A745-AF12-E051CE76AEDB}">
  <dimension ref="A1:G31"/>
  <sheetViews>
    <sheetView tabSelected="1" workbookViewId="0">
      <selection activeCell="D18" sqref="D18"/>
    </sheetView>
  </sheetViews>
  <sheetFormatPr baseColWidth="10" defaultRowHeight="16" x14ac:dyDescent="0.2"/>
  <cols>
    <col min="1" max="1" width="43.5" bestFit="1" customWidth="1"/>
    <col min="2" max="2" width="44.1640625" customWidth="1"/>
    <col min="3" max="3" width="17.83203125" customWidth="1"/>
    <col min="4" max="4" width="19.1640625" customWidth="1"/>
    <col min="5" max="5" width="21.1640625" customWidth="1"/>
    <col min="6" max="6" width="14.83203125" customWidth="1"/>
    <col min="7" max="7" width="9.6640625" customWidth="1"/>
    <col min="8" max="8" width="21.6640625" customWidth="1"/>
    <col min="9" max="9" width="23" customWidth="1"/>
  </cols>
  <sheetData>
    <row r="1" spans="1:7" ht="21" x14ac:dyDescent="0.25">
      <c r="A1" s="46" t="s">
        <v>38</v>
      </c>
      <c r="B1" s="47"/>
      <c r="C1" s="51"/>
      <c r="D1" s="52" t="s">
        <v>20</v>
      </c>
      <c r="E1" s="53"/>
      <c r="F1" s="48"/>
      <c r="G1" s="49"/>
    </row>
    <row r="2" spans="1:7" x14ac:dyDescent="0.2">
      <c r="A2" s="8"/>
      <c r="B2" s="19" t="s">
        <v>0</v>
      </c>
      <c r="C2" s="20" t="s">
        <v>12</v>
      </c>
      <c r="D2" s="20" t="s">
        <v>21</v>
      </c>
      <c r="E2" s="20" t="s">
        <v>15</v>
      </c>
      <c r="F2" s="40" t="s">
        <v>14</v>
      </c>
      <c r="G2" s="41"/>
    </row>
    <row r="3" spans="1:7" ht="32" x14ac:dyDescent="0.2">
      <c r="A3" s="9" t="s">
        <v>23</v>
      </c>
      <c r="B3" s="2" t="s">
        <v>1</v>
      </c>
      <c r="C3" s="21"/>
      <c r="D3" s="5" t="str">
        <f>IF(C3="","",IF(C3&lt;6,WORKDAY($F$1,C3),($F$1+C3)))</f>
        <v/>
      </c>
      <c r="E3" s="29"/>
      <c r="F3" s="1" t="s">
        <v>16</v>
      </c>
      <c r="G3" s="10" t="str">
        <f>IF(E3="",IF(D3="","",IF(WEEKDAY(D3)=7,D3+2,IF(WEEKDAY(D3)=1,D3+1,D3))),E3)</f>
        <v/>
      </c>
    </row>
    <row r="4" spans="1:7" x14ac:dyDescent="0.2">
      <c r="A4" s="42" t="s">
        <v>24</v>
      </c>
      <c r="B4" s="2" t="s">
        <v>2</v>
      </c>
      <c r="C4" s="21"/>
      <c r="D4" s="5" t="str">
        <f>IF(C4="","",IF(C4&lt;6,WORKDAY($F$1,C4),($F$1+C4)))</f>
        <v/>
      </c>
      <c r="E4" s="29"/>
      <c r="F4" s="1" t="s">
        <v>16</v>
      </c>
      <c r="G4" s="10" t="str">
        <f t="shared" ref="G4:G24" si="0">IF(E4="",IF(D4="","",IF(WEEKDAY(D4)=7,D4+2,IF(WEEKDAY(D4)=1,D4+1,D4))),E4)</f>
        <v/>
      </c>
    </row>
    <row r="5" spans="1:7" x14ac:dyDescent="0.2">
      <c r="A5" s="43"/>
      <c r="B5" s="2" t="s">
        <v>3</v>
      </c>
      <c r="C5" s="22"/>
      <c r="D5" s="5" t="str">
        <f>IF(C5="","",IF(C5&lt;6,WORKDAY($F$1,C5),($F$1+C5)))</f>
        <v/>
      </c>
      <c r="E5" s="29"/>
      <c r="F5" s="1" t="s">
        <v>17</v>
      </c>
      <c r="G5" s="10" t="str">
        <f t="shared" si="0"/>
        <v/>
      </c>
    </row>
    <row r="6" spans="1:7" x14ac:dyDescent="0.2">
      <c r="A6" s="44"/>
      <c r="B6" s="2" t="s">
        <v>4</v>
      </c>
      <c r="C6" s="21"/>
      <c r="D6" s="5" t="str">
        <f>IF(C6="","",IF(C6&lt;6,WORKDAY($F$1,C6),($F$1+C6)))</f>
        <v/>
      </c>
      <c r="E6" s="29"/>
      <c r="F6" s="1" t="s">
        <v>17</v>
      </c>
      <c r="G6" s="10" t="str">
        <f t="shared" si="0"/>
        <v/>
      </c>
    </row>
    <row r="7" spans="1:7" ht="32" x14ac:dyDescent="0.2">
      <c r="A7" s="50" t="s">
        <v>11</v>
      </c>
      <c r="B7" s="2" t="s">
        <v>33</v>
      </c>
      <c r="C7" s="7"/>
      <c r="D7" s="6" t="str">
        <f>IF(C7="","",IF(C7&lt;6,WORKDAY($F$1,C7),($F$1+C7)))</f>
        <v/>
      </c>
      <c r="E7" s="6"/>
      <c r="F7" s="3"/>
      <c r="G7" s="14" t="str">
        <f t="shared" si="0"/>
        <v/>
      </c>
    </row>
    <row r="8" spans="1:7" x14ac:dyDescent="0.2">
      <c r="A8" s="50"/>
      <c r="B8" s="23"/>
      <c r="C8" s="21"/>
      <c r="D8" s="5" t="str">
        <f>IF(OR(C8="",B8=""),"",IF(C8&lt;6,WORKDAY(B8,C8),(B8+C8)))</f>
        <v/>
      </c>
      <c r="E8" s="29"/>
      <c r="F8" s="1" t="s">
        <v>16</v>
      </c>
      <c r="G8" s="10" t="str">
        <f t="shared" si="0"/>
        <v/>
      </c>
    </row>
    <row r="9" spans="1:7" ht="32" x14ac:dyDescent="0.2">
      <c r="A9" s="50"/>
      <c r="B9" s="2" t="s">
        <v>34</v>
      </c>
      <c r="C9" s="7"/>
      <c r="D9" s="6" t="str">
        <f>IF(C9="","",IF(C9&lt;6,WORKDAY($F$1,C9),($F$1+C9)))</f>
        <v/>
      </c>
      <c r="E9" s="6"/>
      <c r="F9" s="3"/>
      <c r="G9" s="14" t="str">
        <f t="shared" si="0"/>
        <v/>
      </c>
    </row>
    <row r="10" spans="1:7" x14ac:dyDescent="0.2">
      <c r="A10" s="42"/>
      <c r="B10" s="24"/>
      <c r="C10" s="21"/>
      <c r="D10" s="5" t="str">
        <f>IF(OR(C10="",B10=""),"",IF(C10&lt;6,WORKDAY(B10,C10),(B10+C10)))</f>
        <v/>
      </c>
      <c r="E10" s="29"/>
      <c r="F10" s="1" t="s">
        <v>16</v>
      </c>
      <c r="G10" s="10" t="str">
        <f t="shared" si="0"/>
        <v/>
      </c>
    </row>
    <row r="11" spans="1:7" ht="32" x14ac:dyDescent="0.2">
      <c r="A11" s="11" t="s">
        <v>25</v>
      </c>
      <c r="B11" s="4" t="s">
        <v>5</v>
      </c>
      <c r="C11" s="21"/>
      <c r="D11" s="5" t="str">
        <f>IF(C11="","",IF(C11&lt;6,WORKDAY($F$1,C11),($F$1+C11)))</f>
        <v/>
      </c>
      <c r="E11" s="29"/>
      <c r="F11" s="1" t="s">
        <v>16</v>
      </c>
      <c r="G11" s="10" t="str">
        <f t="shared" si="0"/>
        <v/>
      </c>
    </row>
    <row r="12" spans="1:7" x14ac:dyDescent="0.2">
      <c r="A12" s="12"/>
      <c r="B12" s="4" t="s">
        <v>6</v>
      </c>
      <c r="C12" s="21"/>
      <c r="D12" s="5" t="str">
        <f>IF(C12="","",IF(C12&lt;6,WORKDAY($F$1,C12),($F$1+C12)))</f>
        <v/>
      </c>
      <c r="E12" s="29"/>
      <c r="F12" s="1" t="s">
        <v>16</v>
      </c>
      <c r="G12" s="10" t="str">
        <f t="shared" si="0"/>
        <v/>
      </c>
    </row>
    <row r="13" spans="1:7" x14ac:dyDescent="0.2">
      <c r="A13" s="15" t="s">
        <v>18</v>
      </c>
      <c r="B13" s="25"/>
      <c r="C13" s="7"/>
      <c r="D13" s="6" t="str">
        <f>IF(C13="","",IF(C13&lt;6,WORKDAY($F$1,C13),($F$1+C13)))</f>
        <v/>
      </c>
      <c r="E13" s="6"/>
      <c r="F13" s="3"/>
      <c r="G13" s="14" t="str">
        <f t="shared" si="0"/>
        <v/>
      </c>
    </row>
    <row r="14" spans="1:7" ht="32" x14ac:dyDescent="0.2">
      <c r="A14" s="12"/>
      <c r="B14" s="4" t="s">
        <v>7</v>
      </c>
      <c r="C14" s="21"/>
      <c r="D14" s="5" t="str">
        <f>IF(OR(C14="",B13=""),"",IF(C14&lt;6,WORKDAY(B13,C14),(B13+C14)))</f>
        <v/>
      </c>
      <c r="E14" s="29"/>
      <c r="F14" s="1" t="s">
        <v>16</v>
      </c>
      <c r="G14" s="10" t="str">
        <f t="shared" si="0"/>
        <v/>
      </c>
    </row>
    <row r="15" spans="1:7" x14ac:dyDescent="0.2">
      <c r="A15" s="15" t="s">
        <v>19</v>
      </c>
      <c r="B15" s="25"/>
      <c r="C15" s="7"/>
      <c r="D15" s="6" t="str">
        <f>IF(C15="","",IF(C15&lt;6,WORKDAY($F$1,C15),($F$1+C15)))</f>
        <v/>
      </c>
      <c r="E15" s="6"/>
      <c r="F15" s="3"/>
      <c r="G15" s="14" t="str">
        <f t="shared" si="0"/>
        <v/>
      </c>
    </row>
    <row r="16" spans="1:7" x14ac:dyDescent="0.2">
      <c r="A16" s="13"/>
      <c r="B16" s="4" t="s">
        <v>8</v>
      </c>
      <c r="C16" s="21"/>
      <c r="D16" s="5" t="str">
        <f>IF(OR(C16="",B15=""),"",IF(C16&lt;6,WORKDAY(B15,C16),(B15+C16)))</f>
        <v/>
      </c>
      <c r="E16" s="29"/>
      <c r="F16" s="1" t="s">
        <v>16</v>
      </c>
      <c r="G16" s="10" t="str">
        <f t="shared" si="0"/>
        <v/>
      </c>
    </row>
    <row r="17" spans="1:7" ht="48" x14ac:dyDescent="0.2">
      <c r="A17" s="12" t="s">
        <v>26</v>
      </c>
      <c r="B17" s="4" t="s">
        <v>35</v>
      </c>
      <c r="C17" s="7"/>
      <c r="D17" s="6" t="str">
        <f>IF(C17="","",IF(C17&lt;6,WORKDAY($F$1,C17),($F$1+C17)))</f>
        <v/>
      </c>
      <c r="E17" s="6"/>
      <c r="F17" s="3"/>
      <c r="G17" s="14" t="str">
        <f t="shared" si="0"/>
        <v/>
      </c>
    </row>
    <row r="18" spans="1:7" x14ac:dyDescent="0.2">
      <c r="A18" s="15" t="s">
        <v>13</v>
      </c>
      <c r="B18" s="25"/>
      <c r="C18" s="21"/>
      <c r="D18" s="5" t="str">
        <f>IF(OR(C18="",B18=""),"",IF(C18&lt;6,WORKDAY(B18,C18),(B18+C18)))</f>
        <v/>
      </c>
      <c r="E18" s="29"/>
      <c r="F18" s="1" t="s">
        <v>16</v>
      </c>
      <c r="G18" s="10" t="str">
        <f t="shared" si="0"/>
        <v/>
      </c>
    </row>
    <row r="19" spans="1:7" x14ac:dyDescent="0.2">
      <c r="A19" s="16" t="s">
        <v>36</v>
      </c>
      <c r="B19" s="25"/>
      <c r="C19" s="21"/>
      <c r="D19" s="5" t="str">
        <f>IF(OR(C19="",B19=""),"",IF(C19&lt;6,WORKDAY(B19,C19),(B19+C19)))</f>
        <v/>
      </c>
      <c r="E19" s="29"/>
      <c r="F19" s="1" t="s">
        <v>16</v>
      </c>
      <c r="G19" s="10" t="str">
        <f t="shared" si="0"/>
        <v/>
      </c>
    </row>
    <row r="20" spans="1:7" x14ac:dyDescent="0.2">
      <c r="A20" s="44" t="s">
        <v>22</v>
      </c>
      <c r="B20" s="2" t="s">
        <v>9</v>
      </c>
      <c r="C20" s="21"/>
      <c r="D20" s="5" t="str">
        <f>IF(C20="","",IF(C20&lt;6,WORKDAY($F$1,C20),($F$1+C20)))</f>
        <v/>
      </c>
      <c r="E20" s="29"/>
      <c r="F20" s="1" t="s">
        <v>16</v>
      </c>
      <c r="G20" s="10" t="str">
        <f t="shared" si="0"/>
        <v/>
      </c>
    </row>
    <row r="21" spans="1:7" x14ac:dyDescent="0.2">
      <c r="A21" s="50"/>
      <c r="B21" s="2" t="s">
        <v>10</v>
      </c>
      <c r="C21" s="21"/>
      <c r="D21" s="5" t="str">
        <f>IF(C21="","",IF(C21&lt;6,WORKDAY($F$1,C21),($F$1+C21)))</f>
        <v/>
      </c>
      <c r="E21" s="29"/>
      <c r="F21" s="1" t="s">
        <v>16</v>
      </c>
      <c r="G21" s="10" t="str">
        <f t="shared" si="0"/>
        <v/>
      </c>
    </row>
    <row r="22" spans="1:7" ht="32" customHeight="1" x14ac:dyDescent="0.2">
      <c r="A22" s="42" t="s">
        <v>37</v>
      </c>
      <c r="B22" s="27"/>
      <c r="C22" s="21"/>
      <c r="D22" s="5" t="str">
        <f>IF(C22="","",IF(C22&lt;6,WORKDAY($F$1,C22),($F$1+C22)))</f>
        <v/>
      </c>
      <c r="E22" s="29"/>
      <c r="F22" s="54" t="s">
        <v>16</v>
      </c>
      <c r="G22" s="10" t="str">
        <f t="shared" si="0"/>
        <v/>
      </c>
    </row>
    <row r="23" spans="1:7" x14ac:dyDescent="0.2">
      <c r="A23" s="43"/>
      <c r="B23" s="27"/>
      <c r="C23" s="21"/>
      <c r="D23" s="5" t="str">
        <f>IF(C23="","",IF(C23&lt;6,WORKDAY($F$1,C23),($F$1+C23)))</f>
        <v/>
      </c>
      <c r="E23" s="29"/>
      <c r="F23" s="54" t="s">
        <v>16</v>
      </c>
      <c r="G23" s="10" t="str">
        <f t="shared" si="0"/>
        <v/>
      </c>
    </row>
    <row r="24" spans="1:7" ht="17" thickBot="1" x14ac:dyDescent="0.25">
      <c r="A24" s="45"/>
      <c r="B24" s="28"/>
      <c r="C24" s="26"/>
      <c r="D24" s="17" t="str">
        <f>IF(C24="","",IF(C24&lt;6,WORKDAY($F$1,C24),($F$1+C24)))</f>
        <v/>
      </c>
      <c r="E24" s="30"/>
      <c r="F24" s="55" t="s">
        <v>16</v>
      </c>
      <c r="G24" s="18" t="str">
        <f t="shared" si="0"/>
        <v/>
      </c>
    </row>
    <row r="25" spans="1:7" ht="17" thickBot="1" x14ac:dyDescent="0.25"/>
    <row r="26" spans="1:7" x14ac:dyDescent="0.2">
      <c r="A26" s="34" t="s">
        <v>27</v>
      </c>
      <c r="B26" s="35"/>
      <c r="C26" s="36"/>
    </row>
    <row r="27" spans="1:7" x14ac:dyDescent="0.2">
      <c r="A27" s="37" t="s">
        <v>28</v>
      </c>
      <c r="B27" s="38"/>
      <c r="C27" s="39"/>
    </row>
    <row r="28" spans="1:7" x14ac:dyDescent="0.2">
      <c r="A28" s="37" t="s">
        <v>29</v>
      </c>
      <c r="B28" s="38"/>
      <c r="C28" s="39"/>
    </row>
    <row r="29" spans="1:7" x14ac:dyDescent="0.2">
      <c r="A29" s="37" t="s">
        <v>30</v>
      </c>
      <c r="B29" s="38"/>
      <c r="C29" s="39"/>
    </row>
    <row r="30" spans="1:7" x14ac:dyDescent="0.2">
      <c r="A30" s="37" t="s">
        <v>31</v>
      </c>
      <c r="B30" s="38"/>
      <c r="C30" s="39"/>
    </row>
    <row r="31" spans="1:7" ht="17" thickBot="1" x14ac:dyDescent="0.25">
      <c r="A31" s="31" t="s">
        <v>32</v>
      </c>
      <c r="B31" s="32"/>
      <c r="C31" s="33"/>
    </row>
  </sheetData>
  <sheetProtection algorithmName="SHA-512" hashValue="G+QL+lMd+b4lXy+O/zlEhYIOYEjD4WYHQKAu+siRe39EMGgiy0SxrSXZzj/HAPFlFNUrYv+/CxcaQx5yJzvjhQ==" saltValue="muAWRH4d/M47K0qZdni/Pg==" spinCount="100000" sheet="1" objects="1" scenarios="1"/>
  <mergeCells count="14">
    <mergeCell ref="F2:G2"/>
    <mergeCell ref="A4:A6"/>
    <mergeCell ref="A22:A24"/>
    <mergeCell ref="A1:B1"/>
    <mergeCell ref="F1:G1"/>
    <mergeCell ref="A20:A21"/>
    <mergeCell ref="A7:A10"/>
    <mergeCell ref="A31:C31"/>
    <mergeCell ref="A26:C26"/>
    <mergeCell ref="D1:E1"/>
    <mergeCell ref="A27:C27"/>
    <mergeCell ref="A28:C28"/>
    <mergeCell ref="A29:C29"/>
    <mergeCell ref="A30:C30"/>
  </mergeCells>
  <pageMargins left="0.7" right="0.7" top="0.75" bottom="0.75" header="0.3" footer="0.3"/>
  <ignoredErrors>
    <ignoredError sqref="D8:D9 D16 D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Adithya Kaushik</dc:creator>
  <cp:lastModifiedBy>Adithya Kaushik</cp:lastModifiedBy>
  <dcterms:created xsi:type="dcterms:W3CDTF">2023-04-13T20:05:15Z</dcterms:created>
  <dcterms:modified xsi:type="dcterms:W3CDTF">2023-04-20T19:24:56Z</dcterms:modified>
</cp:coreProperties>
</file>